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rbano\Desktop\KONKURS NA STRONę ZBP ch lizosomalne\"/>
    </mc:Choice>
  </mc:AlternateContent>
  <xr:revisionPtr revIDLastSave="0" documentId="13_ncr:1_{213B2F8E-3B84-45F0-9F8D-7DFF2BE8F292}" xr6:coauthVersionLast="47" xr6:coauthVersionMax="47" xr10:uidLastSave="{00000000-0000-0000-0000-000000000000}"/>
  <bookViews>
    <workbookView xWindow="-120" yWindow="-120" windowWidth="22290" windowHeight="1341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0" i="1"/>
  <c r="E9" i="1"/>
  <c r="E7" i="1"/>
  <c r="E6" i="1" s="1"/>
  <c r="E5" i="1"/>
  <c r="E4" i="1" s="1"/>
  <c r="C14" i="1"/>
  <c r="E11" i="1" l="1"/>
  <c r="E8" i="1"/>
  <c r="E14" i="1"/>
</calcChain>
</file>

<file path=xl/sharedStrings.xml><?xml version="1.0" encoding="utf-8"?>
<sst xmlns="http://schemas.openxmlformats.org/spreadsheetml/2006/main" count="28" uniqueCount="28">
  <si>
    <t>CHOROBA POMPEGO</t>
  </si>
  <si>
    <t>CHOROBA FABRY’EGO</t>
  </si>
  <si>
    <t>CHOROBA GAUCHERA</t>
  </si>
  <si>
    <t>1.1</t>
  </si>
  <si>
    <t>2.1</t>
  </si>
  <si>
    <t>3.1</t>
  </si>
  <si>
    <t>3.2</t>
  </si>
  <si>
    <t>4.1</t>
  </si>
  <si>
    <t>4.2</t>
  </si>
  <si>
    <t>RAZEM</t>
  </si>
  <si>
    <t>Szacunkowa liczba badań w okresie obowiązywania umowy (24 miesięcy)</t>
  </si>
  <si>
    <t>Zadanie 1</t>
  </si>
  <si>
    <t>Zadanie 2</t>
  </si>
  <si>
    <t>Zadanie 3</t>
  </si>
  <si>
    <t>Zadanie 4</t>
  </si>
  <si>
    <t>Załącznik nr 3 do SWKO</t>
  </si>
  <si>
    <t>Znak: KOŚZ 6/2026</t>
  </si>
  <si>
    <t>Rodzaj badania</t>
  </si>
  <si>
    <t xml:space="preserve">MUKOPOLISACHARYDOZA TYPU I </t>
  </si>
  <si>
    <t xml:space="preserve">Enzymatyczna diagnostyka  - oznaczenie aktywności kwaśnej alfa-glukozydazy w leukocytach krwi pełnej </t>
  </si>
  <si>
    <t>Enzymatyczna diagnostyka  - oznaczenie aktywności alfa-galaktozydazy w leukocytach krwi pełnej i w osoczu</t>
  </si>
  <si>
    <t xml:space="preserve">Enzymatyczna diagnostyka choroby Gauchera - oznaczenie aktywności beta-glukozydazy w leukocytach krwi pełnej i w osoczu </t>
  </si>
  <si>
    <t>Oznaczanie aktywności chitotriozydazy w osoczu krwi</t>
  </si>
  <si>
    <t>Enzymatyczna diagnostyka mukopolisacharydozy typu I/V - ocznaczenie aktywności alfa-iduronidazy w leukocytach krwi pełnej</t>
  </si>
  <si>
    <t>Badanie moczu w kierunku mukopolisacharydozy (mocz "po nocy")</t>
  </si>
  <si>
    <t>podpis Oferenta</t>
  </si>
  <si>
    <t xml:space="preserve">Cena jednostkowa brutto (PLN) </t>
  </si>
  <si>
    <t xml:space="preserve">Wartość brutto (PLN)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</si>
</sst>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b/>
      <sz val="11"/>
      <color rgb="FF000000"/>
      <name val="Calibri Light"/>
      <family val="2"/>
      <charset val="238"/>
    </font>
    <font>
      <sz val="10"/>
      <color rgb="FF000000"/>
      <name val="Times New Roman"/>
      <charset val="204"/>
    </font>
    <font>
      <i/>
      <sz val="11"/>
      <color rgb="FF000000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G6" sqref="G6"/>
    </sheetView>
  </sheetViews>
  <sheetFormatPr defaultColWidth="9.140625" defaultRowHeight="15" x14ac:dyDescent="0.25"/>
  <cols>
    <col min="1" max="1" width="18" style="6" customWidth="1"/>
    <col min="2" max="2" width="77.7109375" style="3" customWidth="1"/>
    <col min="3" max="3" width="22.42578125" style="3" customWidth="1"/>
    <col min="4" max="4" width="13.140625" style="8" customWidth="1"/>
    <col min="5" max="5" width="14.5703125" style="8" customWidth="1"/>
    <col min="6" max="16384" width="9.140625" style="3"/>
  </cols>
  <sheetData>
    <row r="1" spans="1:5" ht="20.25" customHeight="1" x14ac:dyDescent="0.25">
      <c r="A1" s="21" t="s">
        <v>16</v>
      </c>
      <c r="B1" s="22"/>
      <c r="C1" s="22"/>
      <c r="D1" s="22"/>
      <c r="E1" s="23"/>
    </row>
    <row r="2" spans="1:5" ht="20.25" customHeight="1" x14ac:dyDescent="0.25">
      <c r="A2" s="24" t="s">
        <v>15</v>
      </c>
      <c r="B2" s="24"/>
      <c r="C2" s="24"/>
      <c r="D2" s="24"/>
      <c r="E2" s="25"/>
    </row>
    <row r="3" spans="1:5" s="1" customFormat="1" ht="82.5" customHeight="1" x14ac:dyDescent="0.25">
      <c r="A3" s="2"/>
      <c r="B3" s="14" t="s">
        <v>17</v>
      </c>
      <c r="C3" s="11" t="s">
        <v>10</v>
      </c>
      <c r="D3" s="11" t="s">
        <v>26</v>
      </c>
      <c r="E3" s="11" t="s">
        <v>27</v>
      </c>
    </row>
    <row r="4" spans="1:5" x14ac:dyDescent="0.25">
      <c r="A4" s="15" t="s">
        <v>11</v>
      </c>
      <c r="B4" s="16" t="s">
        <v>0</v>
      </c>
      <c r="C4" s="17"/>
      <c r="D4" s="17"/>
      <c r="E4" s="18">
        <f>E5</f>
        <v>0</v>
      </c>
    </row>
    <row r="5" spans="1:5" ht="30" x14ac:dyDescent="0.25">
      <c r="A5" s="4" t="s">
        <v>3</v>
      </c>
      <c r="B5" s="5" t="s">
        <v>19</v>
      </c>
      <c r="C5" s="7">
        <v>30</v>
      </c>
      <c r="D5" s="7"/>
      <c r="E5" s="10">
        <f>D5*C5</f>
        <v>0</v>
      </c>
    </row>
    <row r="6" spans="1:5" x14ac:dyDescent="0.25">
      <c r="A6" s="15" t="s">
        <v>12</v>
      </c>
      <c r="B6" s="16" t="s">
        <v>1</v>
      </c>
      <c r="C6" s="17"/>
      <c r="D6" s="17"/>
      <c r="E6" s="18">
        <f>E7</f>
        <v>0</v>
      </c>
    </row>
    <row r="7" spans="1:5" ht="30" x14ac:dyDescent="0.25">
      <c r="A7" s="4" t="s">
        <v>4</v>
      </c>
      <c r="B7" s="5" t="s">
        <v>20</v>
      </c>
      <c r="C7" s="7">
        <v>30</v>
      </c>
      <c r="D7" s="7"/>
      <c r="E7" s="10">
        <f>D7*C7</f>
        <v>0</v>
      </c>
    </row>
    <row r="8" spans="1:5" x14ac:dyDescent="0.25">
      <c r="A8" s="15" t="s">
        <v>13</v>
      </c>
      <c r="B8" s="16" t="s">
        <v>2</v>
      </c>
      <c r="C8" s="17"/>
      <c r="D8" s="17"/>
      <c r="E8" s="18">
        <f>E9+E10</f>
        <v>0</v>
      </c>
    </row>
    <row r="9" spans="1:5" ht="30" x14ac:dyDescent="0.25">
      <c r="A9" s="4" t="s">
        <v>5</v>
      </c>
      <c r="B9" s="5" t="s">
        <v>21</v>
      </c>
      <c r="C9" s="7">
        <v>30</v>
      </c>
      <c r="D9" s="7"/>
      <c r="E9" s="10">
        <f>D9*C9</f>
        <v>0</v>
      </c>
    </row>
    <row r="10" spans="1:5" x14ac:dyDescent="0.25">
      <c r="A10" s="4" t="s">
        <v>6</v>
      </c>
      <c r="B10" s="5" t="s">
        <v>22</v>
      </c>
      <c r="C10" s="7">
        <v>30</v>
      </c>
      <c r="D10" s="7"/>
      <c r="E10" s="10">
        <f>D10*C10</f>
        <v>0</v>
      </c>
    </row>
    <row r="11" spans="1:5" x14ac:dyDescent="0.25">
      <c r="A11" s="15" t="s">
        <v>14</v>
      </c>
      <c r="B11" s="16" t="s">
        <v>18</v>
      </c>
      <c r="C11" s="17"/>
      <c r="D11" s="17"/>
      <c r="E11" s="18">
        <f>E12+E13</f>
        <v>0</v>
      </c>
    </row>
    <row r="12" spans="1:5" ht="30" x14ac:dyDescent="0.25">
      <c r="A12" s="4" t="s">
        <v>7</v>
      </c>
      <c r="B12" s="5" t="s">
        <v>23</v>
      </c>
      <c r="C12" s="7">
        <v>30</v>
      </c>
      <c r="D12" s="7"/>
      <c r="E12" s="10">
        <f>D12*C12</f>
        <v>0</v>
      </c>
    </row>
    <row r="13" spans="1:5" x14ac:dyDescent="0.25">
      <c r="A13" s="4" t="s">
        <v>8</v>
      </c>
      <c r="B13" s="5" t="s">
        <v>24</v>
      </c>
      <c r="C13" s="7">
        <v>30</v>
      </c>
      <c r="D13" s="7"/>
      <c r="E13" s="10">
        <f>D13*C13</f>
        <v>0</v>
      </c>
    </row>
    <row r="14" spans="1:5" x14ac:dyDescent="0.25">
      <c r="A14" s="4"/>
      <c r="B14" s="9" t="s">
        <v>9</v>
      </c>
      <c r="C14" s="12">
        <f>C5+C7+C9+C10+C12+C13</f>
        <v>180</v>
      </c>
      <c r="D14" s="12"/>
      <c r="E14" s="13">
        <f>E5+E7+E9+E10+E12+E13</f>
        <v>0</v>
      </c>
    </row>
    <row r="18" spans="4:5" x14ac:dyDescent="0.25">
      <c r="D18" s="19"/>
      <c r="E18" s="19"/>
    </row>
    <row r="19" spans="4:5" x14ac:dyDescent="0.25">
      <c r="D19" s="20"/>
      <c r="E19" s="20"/>
    </row>
    <row r="20" spans="4:5" x14ac:dyDescent="0.25">
      <c r="D20" s="26" t="s">
        <v>25</v>
      </c>
      <c r="E20" s="26"/>
    </row>
    <row r="21" spans="4:5" x14ac:dyDescent="0.25">
      <c r="D21" s="19"/>
      <c r="E21" s="19"/>
    </row>
  </sheetData>
  <mergeCells count="3">
    <mergeCell ref="A1:E1"/>
    <mergeCell ref="A2:E2"/>
    <mergeCell ref="D20:E20"/>
  </mergeCells>
  <pageMargins left="0.7" right="0.7" top="0.75" bottom="0.75" header="0.3" footer="0.3"/>
  <pageSetup paperSize="9" orientation="portrait" r:id="rId1"/>
  <ignoredErrors>
    <ignoredError sqref="E5 E8 E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agnorzechowska</dc:creator>
  <cp:lastModifiedBy>Adriana Bano</cp:lastModifiedBy>
  <dcterms:created xsi:type="dcterms:W3CDTF">2025-09-12T05:19:42Z</dcterms:created>
  <dcterms:modified xsi:type="dcterms:W3CDTF">2026-02-12T10:31:37Z</dcterms:modified>
</cp:coreProperties>
</file>